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3395" windowHeight="10800"/>
  </bookViews>
  <sheets>
    <sheet name="Районы" sheetId="4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19" i="4"/>
  <c r="F18"/>
  <c r="F17"/>
  <c r="F16"/>
  <c r="F15"/>
  <c r="F14"/>
  <c r="F13"/>
  <c r="F12"/>
  <c r="F11"/>
  <c r="F10"/>
  <c r="F9"/>
</calcChain>
</file>

<file path=xl/sharedStrings.xml><?xml version="1.0" encoding="utf-8"?>
<sst xmlns="http://schemas.openxmlformats.org/spreadsheetml/2006/main" count="31" uniqueCount="22">
  <si>
    <t>к Тарифному соглашению</t>
  </si>
  <si>
    <t>Наименование</t>
  </si>
  <si>
    <t>ГБУЗ АО "АХТУБИНСКАЯ РБ"</t>
  </si>
  <si>
    <t>ГБУЗ АО " ВОЛОДАРСКАЯ РБ"</t>
  </si>
  <si>
    <t>ГБУЗ АО "ЕРБ"</t>
  </si>
  <si>
    <t>ГБУЗ АО " ИКРЯНИНСКАЯ РБ"</t>
  </si>
  <si>
    <t>ГБУЗ АО " КАМЫЗЯКСКАЯ РБ"</t>
  </si>
  <si>
    <t>ГБУЗ АО " КРАСНОЯРСКАЯ РБ"</t>
  </si>
  <si>
    <t>ГБУЗ АО "НАРИМАНОВСКАЯ РБ"</t>
  </si>
  <si>
    <t>ГБУЗ АО "ХАРАБАЛИНСКАЯ РБ ИМ. Г.В. ХРАПОВОЙ"</t>
  </si>
  <si>
    <t>ГБУЗ АО "ЛИМАНСКАЯ РБ"</t>
  </si>
  <si>
    <t>ГБУЗ АО "ЧЕРНОЯРСКАЯ РБ"</t>
  </si>
  <si>
    <t>ГБУЗ АО "ГБ ЗАТО ЗНАМЕНСК"</t>
  </si>
  <si>
    <t>Коэффициент дифференциации (КДот)</t>
  </si>
  <si>
    <t>Уровень</t>
  </si>
  <si>
    <t>Коэффициенты для расчета дифференцированных подушевых нормативов</t>
  </si>
  <si>
    <t>0-20</t>
  </si>
  <si>
    <t>20-50</t>
  </si>
  <si>
    <t>Численность населения (тыс.чел.)</t>
  </si>
  <si>
    <t>Коэффициент уровня (КУмо)</t>
  </si>
  <si>
    <t>Приложение № 34</t>
  </si>
  <si>
    <t>от "29 " января 2020 г.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</si>
</sst>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00_р_._-;\-* #,##0.0000_р_._-;_-* &quot;-&quot;??_р_._-;_-@_-"/>
    <numFmt numFmtId="165" formatCode="_-* #,##0_р_._-;\-* #,##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43" fontId="3" fillId="0" borderId="0" applyFont="0" applyFill="0" applyBorder="0" applyAlignment="0" applyProtection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0" fillId="0" borderId="0"/>
    <xf numFmtId="0" fontId="1" fillId="0" borderId="0"/>
    <xf numFmtId="0" fontId="7" fillId="0" borderId="0"/>
    <xf numFmtId="0" fontId="7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3" fontId="0" fillId="0" borderId="6" xfId="1" applyFont="1" applyBorder="1"/>
    <xf numFmtId="43" fontId="0" fillId="0" borderId="9" xfId="1" applyFont="1" applyBorder="1"/>
    <xf numFmtId="0" fontId="13" fillId="0" borderId="11" xfId="0" applyFont="1" applyFill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43" fontId="0" fillId="0" borderId="1" xfId="1" applyFont="1" applyBorder="1"/>
    <xf numFmtId="0" fontId="13" fillId="0" borderId="8" xfId="0" applyFont="1" applyFill="1" applyBorder="1" applyAlignment="1">
      <alignment horizontal="left" wrapText="1"/>
    </xf>
    <xf numFmtId="43" fontId="5" fillId="0" borderId="0" xfId="2" applyNumberFormat="1" applyFont="1" applyAlignment="1"/>
    <xf numFmtId="0" fontId="5" fillId="0" borderId="0" xfId="0" applyFont="1" applyAlignment="1"/>
    <xf numFmtId="164" fontId="0" fillId="0" borderId="12" xfId="1" applyNumberFormat="1" applyFont="1" applyBorder="1"/>
    <xf numFmtId="164" fontId="0" fillId="0" borderId="7" xfId="1" applyNumberFormat="1" applyFont="1" applyBorder="1"/>
    <xf numFmtId="164" fontId="0" fillId="0" borderId="10" xfId="1" applyNumberFormat="1" applyFont="1" applyBorder="1"/>
    <xf numFmtId="165" fontId="0" fillId="0" borderId="1" xfId="1" applyNumberFormat="1" applyFont="1" applyBorder="1" applyAlignment="1">
      <alignment horizontal="center"/>
    </xf>
    <xf numFmtId="165" fontId="0" fillId="0" borderId="6" xfId="1" applyNumberFormat="1" applyFont="1" applyBorder="1" applyAlignment="1">
      <alignment horizontal="center"/>
    </xf>
    <xf numFmtId="165" fontId="0" fillId="0" borderId="9" xfId="1" applyNumberFormat="1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5" xfId="0" applyFont="1" applyBorder="1" applyAlignment="1">
      <alignment horizontal="left" wrapText="1"/>
    </xf>
    <xf numFmtId="0" fontId="6" fillId="0" borderId="0" xfId="0" applyFont="1" applyAlignment="1">
      <alignment horizontal="center"/>
    </xf>
  </cellXfs>
  <cellStyles count="44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15"/>
    <cellStyle name="Обычный 16" xfId="16"/>
    <cellStyle name="Обычный 17" xfId="17"/>
    <cellStyle name="Обычный 18" xfId="18"/>
    <cellStyle name="Обычный 19" xfId="19"/>
    <cellStyle name="Обычный 2" xfId="3"/>
    <cellStyle name="Обычный 2 2" xfId="20"/>
    <cellStyle name="Обычный 20" xfId="21"/>
    <cellStyle name="Обычный 20 2" xfId="7"/>
    <cellStyle name="Обычный 21" xfId="22"/>
    <cellStyle name="Обычный 22" xfId="23"/>
    <cellStyle name="Обычный 23" xfId="24"/>
    <cellStyle name="Обычный 24" xfId="25"/>
    <cellStyle name="Обычный 25" xfId="26"/>
    <cellStyle name="Обычный 26" xfId="27"/>
    <cellStyle name="Обычный 27" xfId="28"/>
    <cellStyle name="Обычный 27 2" xfId="29"/>
    <cellStyle name="Обычный 3" xfId="4"/>
    <cellStyle name="Обычный 3 2" xfId="31"/>
    <cellStyle name="Обычный 3 3" xfId="32"/>
    <cellStyle name="Обычный 3 3 2" xfId="33"/>
    <cellStyle name="Обычный 3 4" xfId="8"/>
    <cellStyle name="Обычный 3 5" xfId="30"/>
    <cellStyle name="Обычный 4" xfId="5"/>
    <cellStyle name="Обычный 4 2" xfId="34"/>
    <cellStyle name="Обычный 5" xfId="35"/>
    <cellStyle name="Обычный 6" xfId="36"/>
    <cellStyle name="Обычный 7" xfId="37"/>
    <cellStyle name="Обычный 8" xfId="38"/>
    <cellStyle name="Обычный 9" xfId="39"/>
    <cellStyle name="Процентный 2" xfId="40"/>
    <cellStyle name="Процентный 3" xfId="41"/>
    <cellStyle name="Процентный 4" xfId="42"/>
    <cellStyle name="Процентный 4 2" xfId="43"/>
    <cellStyle name="Финансовый" xfId="1" builtinId="3"/>
    <cellStyle name="Финансовый 2" xfId="2"/>
    <cellStyle name="Финансовый 3" xfId="6"/>
    <cellStyle name="Финансовый 3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2;&#1045;&#1053;&#1054;&#1054;&#1041;&#1056;&#1040;&#1047;&#1054;&#1042;&#1040;&#1053;&#1048;&#1045;/&#1043;&#1086;&#1088;&#1073;&#1072;&#1095;&#1077;&#1074;&#1072;/&#1055;&#1042;&#1050;%202020/&#1055;&#1086;&#1076;&#1091;&#1096;&#1077;&#1074;&#1082;&#1072;%20&#1057;&#1084;&#1077;&#1096;&#1072;&#1085;&#1085;&#1099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еш"/>
      <sheetName val="числ на 01.01.2019"/>
      <sheetName val="Коэф"/>
      <sheetName val="Вариант 2"/>
      <sheetName val="Вариант 1"/>
      <sheetName val="Приложение"/>
    </sheetNames>
    <sheetDataSet>
      <sheetData sheetId="0"/>
      <sheetData sheetId="1"/>
      <sheetData sheetId="2"/>
      <sheetData sheetId="3"/>
      <sheetData sheetId="4">
        <row r="7">
          <cell r="F7">
            <v>1.04</v>
          </cell>
        </row>
        <row r="10">
          <cell r="F10">
            <v>1.04</v>
          </cell>
        </row>
        <row r="11">
          <cell r="F11">
            <v>1.04</v>
          </cell>
        </row>
        <row r="12">
          <cell r="F12">
            <v>1.04</v>
          </cell>
        </row>
        <row r="13">
          <cell r="F13">
            <v>1.04</v>
          </cell>
        </row>
        <row r="14">
          <cell r="F14">
            <v>1.04</v>
          </cell>
        </row>
        <row r="15">
          <cell r="F15">
            <v>1.04</v>
          </cell>
        </row>
        <row r="16">
          <cell r="F16">
            <v>1.04</v>
          </cell>
        </row>
        <row r="17">
          <cell r="F17">
            <v>1.04</v>
          </cell>
        </row>
        <row r="18">
          <cell r="F18">
            <v>1.113</v>
          </cell>
        </row>
        <row r="19">
          <cell r="F19">
            <v>1.04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19"/>
  <sheetViews>
    <sheetView tabSelected="1" workbookViewId="0">
      <selection activeCell="E3" sqref="E3"/>
    </sheetView>
  </sheetViews>
  <sheetFormatPr defaultRowHeight="15"/>
  <cols>
    <col min="1" max="1" width="7" customWidth="1"/>
    <col min="2" max="2" width="43.7109375" customWidth="1"/>
    <col min="3" max="3" width="16.42578125" customWidth="1"/>
    <col min="4" max="4" width="18.42578125" customWidth="1"/>
    <col min="5" max="5" width="21.85546875" customWidth="1"/>
    <col min="6" max="6" width="18.5703125" customWidth="1"/>
  </cols>
  <sheetData>
    <row r="1" spans="2:6" ht="15.75">
      <c r="E1" s="10" t="s">
        <v>20</v>
      </c>
      <c r="F1" s="11"/>
    </row>
    <row r="2" spans="2:6" ht="15.75">
      <c r="E2" s="10" t="s">
        <v>0</v>
      </c>
      <c r="F2" s="11"/>
    </row>
    <row r="3" spans="2:6" ht="15.75">
      <c r="E3" s="10" t="s">
        <v>21</v>
      </c>
      <c r="F3" s="11"/>
    </row>
    <row r="5" spans="2:6" ht="18.75">
      <c r="B5" s="21" t="s">
        <v>15</v>
      </c>
      <c r="C5" s="21"/>
      <c r="D5" s="21"/>
      <c r="E5" s="21"/>
      <c r="F5" s="21"/>
    </row>
    <row r="7" spans="2:6" ht="15.75" thickBot="1"/>
    <row r="8" spans="2:6" ht="78" customHeight="1" thickBot="1">
      <c r="B8" s="1" t="s">
        <v>1</v>
      </c>
      <c r="C8" s="2" t="s">
        <v>14</v>
      </c>
      <c r="D8" s="2" t="s">
        <v>18</v>
      </c>
      <c r="E8" s="2" t="s">
        <v>19</v>
      </c>
      <c r="F8" s="3" t="s">
        <v>13</v>
      </c>
    </row>
    <row r="9" spans="2:6">
      <c r="B9" s="20" t="s">
        <v>2</v>
      </c>
      <c r="C9" s="18">
        <v>1</v>
      </c>
      <c r="D9" s="16" t="s">
        <v>17</v>
      </c>
      <c r="E9" s="4">
        <v>1</v>
      </c>
      <c r="F9" s="13">
        <f>'[1]Вариант 1'!F7</f>
        <v>1.04</v>
      </c>
    </row>
    <row r="10" spans="2:6">
      <c r="B10" s="6" t="s">
        <v>3</v>
      </c>
      <c r="C10" s="7">
        <v>1</v>
      </c>
      <c r="D10" s="15" t="s">
        <v>17</v>
      </c>
      <c r="E10" s="8">
        <v>1</v>
      </c>
      <c r="F10" s="12">
        <f>'[1]Вариант 1'!F10</f>
        <v>1.04</v>
      </c>
    </row>
    <row r="11" spans="2:6">
      <c r="B11" s="6" t="s">
        <v>4</v>
      </c>
      <c r="C11" s="7">
        <v>1</v>
      </c>
      <c r="D11" s="15" t="s">
        <v>17</v>
      </c>
      <c r="E11" s="8">
        <v>1</v>
      </c>
      <c r="F11" s="12">
        <f>'[1]Вариант 1'!F11</f>
        <v>1.04</v>
      </c>
    </row>
    <row r="12" spans="2:6">
      <c r="B12" s="6" t="s">
        <v>5</v>
      </c>
      <c r="C12" s="7">
        <v>1</v>
      </c>
      <c r="D12" s="15" t="s">
        <v>17</v>
      </c>
      <c r="E12" s="8">
        <v>1</v>
      </c>
      <c r="F12" s="12">
        <f>'[1]Вариант 1'!F12</f>
        <v>1.04</v>
      </c>
    </row>
    <row r="13" spans="2:6">
      <c r="B13" s="6" t="s">
        <v>6</v>
      </c>
      <c r="C13" s="7">
        <v>1</v>
      </c>
      <c r="D13" s="15" t="s">
        <v>17</v>
      </c>
      <c r="E13" s="8">
        <v>1</v>
      </c>
      <c r="F13" s="12">
        <f>'[1]Вариант 1'!F13</f>
        <v>1.04</v>
      </c>
    </row>
    <row r="14" spans="2:6">
      <c r="B14" s="6" t="s">
        <v>7</v>
      </c>
      <c r="C14" s="7">
        <v>1</v>
      </c>
      <c r="D14" s="15" t="s">
        <v>17</v>
      </c>
      <c r="E14" s="8">
        <v>1</v>
      </c>
      <c r="F14" s="12">
        <f>'[1]Вариант 1'!F14</f>
        <v>1.04</v>
      </c>
    </row>
    <row r="15" spans="2:6">
      <c r="B15" s="6" t="s">
        <v>8</v>
      </c>
      <c r="C15" s="7">
        <v>1</v>
      </c>
      <c r="D15" s="15" t="s">
        <v>17</v>
      </c>
      <c r="E15" s="8">
        <v>1</v>
      </c>
      <c r="F15" s="12">
        <f>'[1]Вариант 1'!F16</f>
        <v>1.04</v>
      </c>
    </row>
    <row r="16" spans="2:6" ht="33" customHeight="1">
      <c r="B16" s="6" t="s">
        <v>9</v>
      </c>
      <c r="C16" s="7">
        <v>1</v>
      </c>
      <c r="D16" s="15" t="s">
        <v>17</v>
      </c>
      <c r="E16" s="8">
        <v>1</v>
      </c>
      <c r="F16" s="12">
        <f>'[1]Вариант 1'!F17</f>
        <v>1.04</v>
      </c>
    </row>
    <row r="17" spans="2:6">
      <c r="B17" s="6" t="s">
        <v>10</v>
      </c>
      <c r="C17" s="7">
        <v>1</v>
      </c>
      <c r="D17" s="15" t="s">
        <v>17</v>
      </c>
      <c r="E17" s="8">
        <v>1</v>
      </c>
      <c r="F17" s="12">
        <f>'[1]Вариант 1'!F15</f>
        <v>1.04</v>
      </c>
    </row>
    <row r="18" spans="2:6">
      <c r="B18" s="6" t="s">
        <v>11</v>
      </c>
      <c r="C18" s="7">
        <v>1</v>
      </c>
      <c r="D18" s="15" t="s">
        <v>16</v>
      </c>
      <c r="E18" s="8">
        <v>1</v>
      </c>
      <c r="F18" s="12">
        <f>'[1]Вариант 1'!F18</f>
        <v>1.113</v>
      </c>
    </row>
    <row r="19" spans="2:6" ht="15.75" thickBot="1">
      <c r="B19" s="9" t="s">
        <v>12</v>
      </c>
      <c r="C19" s="19">
        <v>1</v>
      </c>
      <c r="D19" s="17" t="s">
        <v>17</v>
      </c>
      <c r="E19" s="5">
        <v>1</v>
      </c>
      <c r="F19" s="14">
        <f>'[1]Вариант 1'!F19</f>
        <v>1.04</v>
      </c>
    </row>
  </sheetData>
  <mergeCells count="1">
    <mergeCell ref="B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Районы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Shamsutdinova</dc:creator>
  <cp:lastModifiedBy>gorbacheva</cp:lastModifiedBy>
  <cp:lastPrinted>2020-01-27T10:31:49Z</cp:lastPrinted>
  <dcterms:created xsi:type="dcterms:W3CDTF">2020-01-15T11:13:45Z</dcterms:created>
  <dcterms:modified xsi:type="dcterms:W3CDTF">2020-01-28T13:05:58Z</dcterms:modified>
</cp:coreProperties>
</file>